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<sst xmlns="http://schemas.openxmlformats.org/spreadsheetml/2006/main" count="113" uniqueCount="68">
  <si>
    <t>工事費内訳書</t>
  </si>
  <si>
    <t>住　　　　所</t>
  </si>
  <si>
    <t>商号又は名称</t>
  </si>
  <si>
    <t>代 表 者 名</t>
  </si>
  <si>
    <t>工 事 名</t>
  </si>
  <si>
    <t>Ｒ７徳土　今津坂野海岸（坂野地区）　小・和田島　海岸整備工事（４）（着手日指定型）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</si>
  <si>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</si>
  <si>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</si>
  <si>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</si>
  <si>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</si>
  <si>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</si>
  <si>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</si>
  <si>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突堤･人工岬</t>
  </si>
  <si>
    <t>式</t>
  </si>
  <si>
    <t>海岸土工</t>
  </si>
  <si>
    <t>掘削工</t>
  </si>
  <si>
    <t xml:space="preserve">掘削　</t>
  </si>
  <si>
    <t>m3</t>
  </si>
  <si>
    <t>突堤基礎工</t>
  </si>
  <si>
    <t>捨石工</t>
  </si>
  <si>
    <t>捨石工　　
　10～200kg</t>
  </si>
  <si>
    <t>捨石均し</t>
  </si>
  <si>
    <t>m2</t>
  </si>
  <si>
    <t>突堤本体工</t>
  </si>
  <si>
    <t>被覆石工</t>
  </si>
  <si>
    <t>被覆石工　
　600～1000kg</t>
  </si>
  <si>
    <t>被覆石均し</t>
  </si>
  <si>
    <t>被覆石工　　
　1000～2000kg</t>
  </si>
  <si>
    <t>場所打ｺﾝｸﾘｰﾄ工</t>
  </si>
  <si>
    <t>ｺﾝｸﾘｰﾄ</t>
  </si>
  <si>
    <t>目地板</t>
  </si>
  <si>
    <t>型枠　　
　妻型枠含む</t>
  </si>
  <si>
    <t>ｾﾙﾗｰ工</t>
  </si>
  <si>
    <t>ｹｰｿﾝ等運搬・据付　
　ｾﾙﾗｰﾌﾞﾛｯｸ　横堤</t>
  </si>
  <si>
    <t>個</t>
  </si>
  <si>
    <t xml:space="preserve">中詰石　　</t>
  </si>
  <si>
    <t>蓋ｺﾝｸﾘｰﾄ</t>
  </si>
  <si>
    <t>消波工</t>
  </si>
  <si>
    <t>消波ﾌﾞﾛｯｸ工</t>
  </si>
  <si>
    <t>消波ﾌﾞﾛｯｸ工据付　　
　20t</t>
  </si>
  <si>
    <t>消波ﾌﾞﾛｯｸ工据付　　
　12t</t>
  </si>
  <si>
    <t>既設消波ﾌﾞﾛｯｸ据付
　5t</t>
  </si>
  <si>
    <t>既設ﾌﾞﾛｯｸ撤去仮置き
　仮巻き分</t>
  </si>
  <si>
    <t xml:space="preserve">構造物撤去工　</t>
  </si>
  <si>
    <t xml:space="preserve">構造物取壊し工　</t>
  </si>
  <si>
    <t>ｺﾝｸﾘｰﾄ取壊し運搬処理　
　函台</t>
  </si>
  <si>
    <t>仮設工</t>
  </si>
  <si>
    <t>汚濁防止工</t>
  </si>
  <si>
    <t>汚濁防止ﾌｪﾝｽ</t>
  </si>
  <si>
    <t>m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</si>
  <si>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</si>
  <si>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</si>
  <si>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</si>
  <si>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</si>
  <si>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</si>
  <si>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</si>
  <si>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</si>
  <si>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 xml:space="preserve">作業船等えい航費　　</t>
  </si>
  <si>
    <t>交通船</t>
  </si>
  <si>
    <t>日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</si>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</sst>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G11+G14+G19+G33+G39+G42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215.0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60.0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G20+G25+G29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G21+G22+G23+G24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40.0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22</v>
      </c>
      <c r="F22" s="13" t="n">
        <v>60.0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55.0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26</v>
      </c>
      <c r="E24" s="12" t="s">
        <v>22</v>
      </c>
      <c r="F24" s="13" t="n">
        <v>70.0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G26+G27+G28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17</v>
      </c>
      <c r="F26" s="13" t="n">
        <v>126.0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22</v>
      </c>
      <c r="F27" s="13" t="n">
        <v>23.0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22</v>
      </c>
      <c r="F28" s="13" t="n">
        <v>41.0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G30+G31+G32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34</v>
      </c>
      <c r="F30" s="13" t="n">
        <v>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17</v>
      </c>
      <c r="F31" s="13" t="n">
        <v>191.0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17</v>
      </c>
      <c r="F32" s="13" t="n">
        <v>29.0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37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38</v>
      </c>
      <c r="D34" s="11"/>
      <c r="E34" s="12" t="s">
        <v>13</v>
      </c>
      <c r="F34" s="13" t="n">
        <v>1.0</v>
      </c>
      <c r="G34" s="15">
        <f>G35+G36+G37+G38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39</v>
      </c>
      <c r="E35" s="12" t="s">
        <v>34</v>
      </c>
      <c r="F35" s="13" t="n">
        <v>19.0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40</v>
      </c>
      <c r="E36" s="12" t="s">
        <v>34</v>
      </c>
      <c r="F36" s="13" t="n">
        <v>18.0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41</v>
      </c>
      <c r="E37" s="12" t="s">
        <v>34</v>
      </c>
      <c r="F37" s="13" t="n">
        <v>23.0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42</v>
      </c>
      <c r="E38" s="12" t="s">
        <v>34</v>
      </c>
      <c r="F38" s="13" t="n">
        <v>118.0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43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44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45</v>
      </c>
      <c r="E41" s="12" t="s">
        <v>17</v>
      </c>
      <c r="F41" s="13" t="n">
        <v>3.0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46</v>
      </c>
      <c r="C42" s="11"/>
      <c r="D42" s="11"/>
      <c r="E42" s="12" t="s">
        <v>13</v>
      </c>
      <c r="F42" s="13" t="n">
        <v>1.0</v>
      </c>
      <c r="G42" s="15">
        <f>G43+G45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47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48</v>
      </c>
      <c r="E44" s="12" t="s">
        <v>49</v>
      </c>
      <c r="F44" s="13" t="n">
        <v>180.0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50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51</v>
      </c>
      <c r="E46" s="12" t="s">
        <v>52</v>
      </c>
      <c r="F46" s="13" t="n">
        <v>10.0</v>
      </c>
      <c r="G46" s="16"/>
      <c r="I46" s="17" t="n">
        <v>37.0</v>
      </c>
      <c r="J46" s="18" t="n">
        <v>4.0</v>
      </c>
    </row>
    <row r="47" ht="42.0" customHeight="true">
      <c r="A47" s="10" t="s">
        <v>53</v>
      </c>
      <c r="B47" s="11"/>
      <c r="C47" s="11"/>
      <c r="D47" s="11"/>
      <c r="E47" s="12" t="s">
        <v>13</v>
      </c>
      <c r="F47" s="13" t="n">
        <v>1.0</v>
      </c>
      <c r="G47" s="15">
        <f>G11+G14+G19+G33+G39+G42</f>
      </c>
      <c r="I47" s="17" t="n">
        <v>38.0</v>
      </c>
      <c r="J47" s="18" t="n">
        <v>20.0</v>
      </c>
    </row>
    <row r="48" ht="42.0" customHeight="true">
      <c r="A48" s="10" t="s">
        <v>54</v>
      </c>
      <c r="B48" s="11"/>
      <c r="C48" s="11"/>
      <c r="D48" s="11"/>
      <c r="E48" s="12" t="s">
        <v>13</v>
      </c>
      <c r="F48" s="13" t="n">
        <v>1.0</v>
      </c>
      <c r="G48" s="15">
        <f>G49+G53</f>
      </c>
      <c r="I48" s="17" t="n">
        <v>39.0</v>
      </c>
      <c r="J48" s="18" t="n">
        <v>200.0</v>
      </c>
    </row>
    <row r="49" ht="42.0" customHeight="true">
      <c r="A49" s="10"/>
      <c r="B49" s="11" t="s">
        <v>55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56</v>
      </c>
      <c r="D50" s="11"/>
      <c r="E50" s="12" t="s">
        <v>13</v>
      </c>
      <c r="F50" s="13" t="n">
        <v>1.0</v>
      </c>
      <c r="G50" s="15">
        <f>G51+G52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57</v>
      </c>
      <c r="E51" s="12" t="s">
        <v>13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58</v>
      </c>
      <c r="E52" s="12" t="s">
        <v>59</v>
      </c>
      <c r="F52" s="13" t="n">
        <v>15.0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60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61</v>
      </c>
      <c r="B54" s="11"/>
      <c r="C54" s="11"/>
      <c r="D54" s="11"/>
      <c r="E54" s="12" t="s">
        <v>13</v>
      </c>
      <c r="F54" s="13" t="n">
        <v>1.0</v>
      </c>
      <c r="G54" s="15">
        <f>G47+G48</f>
      </c>
      <c r="I54" s="17" t="n">
        <v>45.0</v>
      </c>
      <c r="J54" s="18"/>
    </row>
    <row r="55" ht="42.0" customHeight="true">
      <c r="A55" s="10"/>
      <c r="B55" s="11" t="s">
        <v>62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n">
        <v>210.0</v>
      </c>
    </row>
    <row r="56" ht="42.0" customHeight="true">
      <c r="A56" s="10" t="s">
        <v>63</v>
      </c>
      <c r="B56" s="11"/>
      <c r="C56" s="11"/>
      <c r="D56" s="11"/>
      <c r="E56" s="12" t="s">
        <v>13</v>
      </c>
      <c r="F56" s="13" t="n">
        <v>1.0</v>
      </c>
      <c r="G56" s="15">
        <f>G47+G48+G55</f>
      </c>
      <c r="I56" s="17" t="n">
        <v>47.0</v>
      </c>
      <c r="J56" s="18"/>
    </row>
    <row r="57" ht="42.0" customHeight="true">
      <c r="A57" s="10"/>
      <c r="B57" s="11" t="s">
        <v>64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n">
        <v>220.0</v>
      </c>
    </row>
    <row r="58" ht="42.0" customHeight="true">
      <c r="A58" s="10" t="s">
        <v>65</v>
      </c>
      <c r="B58" s="11"/>
      <c r="C58" s="11"/>
      <c r="D58" s="11"/>
      <c r="E58" s="12" t="s">
        <v>13</v>
      </c>
      <c r="F58" s="13" t="n">
        <v>1.0</v>
      </c>
      <c r="G58" s="15">
        <f>G56+G57</f>
      </c>
      <c r="I58" s="17" t="n">
        <v>49.0</v>
      </c>
      <c r="J58" s="18" t="n">
        <v>30.0</v>
      </c>
    </row>
    <row r="59" ht="42.0" customHeight="true">
      <c r="A59" s="19" t="s">
        <v>66</v>
      </c>
      <c r="B59" s="20"/>
      <c r="C59" s="20"/>
      <c r="D59" s="20"/>
      <c r="E59" s="21" t="s">
        <v>67</v>
      </c>
      <c r="F59" s="22" t="s">
        <v>67</v>
      </c>
      <c r="G59" s="24">
        <f>G58</f>
      </c>
      <c r="I59" s="26" t="n">
        <v>50.0</v>
      </c>
      <c r="J5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D18"/>
    <mergeCell ref="B19:D19"/>
    <mergeCell ref="C20:D20"/>
    <mergeCell ref="D21"/>
    <mergeCell ref="D22"/>
    <mergeCell ref="D23"/>
    <mergeCell ref="D24"/>
    <mergeCell ref="C25:D25"/>
    <mergeCell ref="D26"/>
    <mergeCell ref="D27"/>
    <mergeCell ref="D28"/>
    <mergeCell ref="C29:D29"/>
    <mergeCell ref="D30"/>
    <mergeCell ref="D31"/>
    <mergeCell ref="D32"/>
    <mergeCell ref="B33:D33"/>
    <mergeCell ref="C34:D34"/>
    <mergeCell ref="D35"/>
    <mergeCell ref="D36"/>
    <mergeCell ref="D37"/>
    <mergeCell ref="D38"/>
    <mergeCell ref="B39:D39"/>
    <mergeCell ref="C40:D40"/>
    <mergeCell ref="D41"/>
    <mergeCell ref="B42:D42"/>
    <mergeCell ref="C43:D43"/>
    <mergeCell ref="D44"/>
    <mergeCell ref="C45:D45"/>
    <mergeCell ref="D46"/>
    <mergeCell ref="A47:D47"/>
    <mergeCell ref="A48:D48"/>
    <mergeCell ref="B49:D49"/>
    <mergeCell ref="C50:D50"/>
    <mergeCell ref="D51"/>
    <mergeCell ref="D52"/>
    <mergeCell ref="B53:D53"/>
    <mergeCell ref="A54:D54"/>
    <mergeCell ref="B55:D55"/>
    <mergeCell ref="A56:D56"/>
    <mergeCell ref="B57:D57"/>
    <mergeCell ref="A58:D58"/>
    <mergeCell ref="A59:D5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2025-12-09T13:35:44Z</dcterms:created>
  <dc:creator>Apache POI</dc:creator>
</cp:coreProperties>
</file>